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收支" sheetId="17" r:id="rId1"/>
  </sheets>
  <definedNames>
    <definedName name="_xlnm._FilterDatabase" localSheetId="0" hidden="1">收支!$A$1:$F$46</definedName>
    <definedName name="_xlnm.Print_Area" localSheetId="0">收支!$A$1:$F$45</definedName>
    <definedName name="地区名称">#REF!</definedName>
  </definedNames>
  <calcPr calcId="144525" concurrentCalc="0"/>
</workbook>
</file>

<file path=xl/sharedStrings.xml><?xml version="1.0" encoding="utf-8"?>
<sst xmlns="http://schemas.openxmlformats.org/spreadsheetml/2006/main" count="61" uniqueCount="58">
  <si>
    <t xml:space="preserve">表一                                      </t>
  </si>
  <si>
    <t>二○二一年国有资本经营预算收支安排情况表</t>
  </si>
  <si>
    <t>单位：万元</t>
  </si>
  <si>
    <t>收          入</t>
  </si>
  <si>
    <t>支          出</t>
  </si>
  <si>
    <t>项        目</t>
  </si>
  <si>
    <t>二○二○年                执行数</t>
  </si>
  <si>
    <t>二○二一年　     预算数</t>
  </si>
  <si>
    <t>一、利润收入</t>
  </si>
  <si>
    <t>一、社会保障和就业支出</t>
  </si>
  <si>
    <t>二、股利、股息收入</t>
  </si>
  <si>
    <t>补充全国社会保障基金</t>
  </si>
  <si>
    <t>三、产权转让收入</t>
  </si>
  <si>
    <t xml:space="preserve">   国有资本经营预算补充社保基金支出</t>
  </si>
  <si>
    <t>四、清算收入</t>
  </si>
  <si>
    <t>二、国有资本经营预算支出</t>
  </si>
  <si>
    <t>五、其他国有资本经营预算收入</t>
  </si>
  <si>
    <t>（一）解决历史遗留问题及改革成本支出</t>
  </si>
  <si>
    <t>1.厂办大集体改革支出</t>
  </si>
  <si>
    <t>2.“三供一业”移交补助支出</t>
  </si>
  <si>
    <t>3.国有企业办职教幼教补助支出</t>
  </si>
  <si>
    <t>4.国有企业办公共服务机构移交补助支出</t>
  </si>
  <si>
    <t>5.国有企业退休人员社会化管理补助支出</t>
  </si>
  <si>
    <t>6.国有企业棚户区改造支出</t>
  </si>
  <si>
    <t>7.国有企业改革成本支出</t>
  </si>
  <si>
    <t>8.离休干部医药费补助支出</t>
  </si>
  <si>
    <t>9.金融企业改革性支出</t>
  </si>
  <si>
    <t>10.其他解决历史遗留问题及改革成本支出</t>
  </si>
  <si>
    <t>（二）国有企业资本金注入</t>
  </si>
  <si>
    <t>1.国有经济结构调整支出</t>
  </si>
  <si>
    <t>2.公益性设施投资支出</t>
  </si>
  <si>
    <t>3.前瞻性战略性产业发展支出</t>
  </si>
  <si>
    <t>4.生态环境保护支出</t>
  </si>
  <si>
    <t>5.支持科技进步支出</t>
  </si>
  <si>
    <t>6.保障国家经济安全支出</t>
  </si>
  <si>
    <t>7.对外投资合作支出</t>
  </si>
  <si>
    <t>8.金融企业资本性支出</t>
  </si>
  <si>
    <t>9.其他国有企业资本金注入</t>
  </si>
  <si>
    <t>（三）国有企业政策性补贴</t>
  </si>
  <si>
    <t>国有企业政策性补贴</t>
  </si>
  <si>
    <t>（四）其他国有资本经营预算支出</t>
  </si>
  <si>
    <t>其他国有资本经营预算支出</t>
  </si>
  <si>
    <t>收 入 合 计</t>
  </si>
  <si>
    <t>支 出 合 计</t>
  </si>
  <si>
    <t>转移性收入</t>
  </si>
  <si>
    <t>转移性支出</t>
  </si>
  <si>
    <t>国有资本经营预算转移支付收入</t>
  </si>
  <si>
    <t>（一）国有资本经营预算转移支付支出</t>
  </si>
  <si>
    <t>上解收入</t>
  </si>
  <si>
    <t>国有资本经营预算转移支付支出</t>
  </si>
  <si>
    <t>上年结转</t>
  </si>
  <si>
    <t>（二）上解支出</t>
  </si>
  <si>
    <t>国有资本经营预算上解支出</t>
  </si>
  <si>
    <t>（三）调出资金</t>
  </si>
  <si>
    <t>国有资本经营预算调出资金</t>
  </si>
  <si>
    <t>（四）结转下年</t>
  </si>
  <si>
    <t>收 入 总 计</t>
  </si>
  <si>
    <t>支 出 总 计</t>
  </si>
</sst>
</file>

<file path=xl/styles.xml><?xml version="1.0" encoding="utf-8"?>
<styleSheet xmlns="http://schemas.openxmlformats.org/spreadsheetml/2006/main">
  <numFmts count="18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177" formatCode="_(&quot;$&quot;* #,##0.00_);_(&quot;$&quot;* \(#,##0.00\);_(&quot;$&quot;* &quot;-&quot;??_);_(@_)"/>
    <numFmt numFmtId="178" formatCode="_-* #,##0&quot;$&quot;_-;\-* #,##0&quot;$&quot;_-;_-* &quot;-&quot;&quot;$&quot;_-;_-@_-"/>
    <numFmt numFmtId="179" formatCode="_(* #,##0.00_);_(* \(#,##0.00\);_(* &quot;-&quot;??_);_(@_)"/>
    <numFmt numFmtId="180" formatCode="_ \¥* #,##0.00_ ;_ \¥* \-#,##0.00_ ;_ \¥* &quot;-&quot;??_ ;_ @_ "/>
    <numFmt numFmtId="181" formatCode="_-&quot;$&quot;* #,##0_-;\-&quot;$&quot;* #,##0_-;_-&quot;$&quot;* &quot;-&quot;_-;_-@_-"/>
    <numFmt numFmtId="182" formatCode="_-* #,##0.00&quot;$&quot;_-;\-* #,##0.00&quot;$&quot;_-;_-* &quot;-&quot;??&quot;$&quot;_-;_-@_-"/>
    <numFmt numFmtId="183" formatCode="\$#,##0.00;\(\$#,##0.00\)"/>
    <numFmt numFmtId="184" formatCode="#,##0;\-#,##0;&quot;-&quot;"/>
    <numFmt numFmtId="185" formatCode="\$#,##0;\(\$#,##0\)"/>
    <numFmt numFmtId="186" formatCode="#,##0;\(#,##0\)"/>
    <numFmt numFmtId="187" formatCode="_-* #,##0.00_$_-;\-* #,##0.00_$_-;_-* &quot;-&quot;??_$_-;_-@_-"/>
    <numFmt numFmtId="188" formatCode="_-* #,##0_$_-;\-* #,##0_$_-;_-* &quot;-&quot;_$_-;_-@_-"/>
    <numFmt numFmtId="189" formatCode="0.0"/>
  </numFmts>
  <fonts count="86">
    <font>
      <sz val="12"/>
      <name val="宋体"/>
      <charset val="134"/>
    </font>
    <font>
      <sz val="8"/>
      <name val="黑体"/>
      <charset val="134"/>
    </font>
    <font>
      <sz val="16"/>
      <name val="黑体"/>
      <charset val="134"/>
    </font>
    <font>
      <sz val="11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sz val="11"/>
      <color indexed="9"/>
      <name val="Tahoma"/>
      <charset val="134"/>
    </font>
    <font>
      <b/>
      <sz val="18"/>
      <color theme="3"/>
      <name val="宋体"/>
      <charset val="134"/>
      <scheme val="minor"/>
    </font>
    <font>
      <sz val="11"/>
      <color indexed="8"/>
      <name val="Tahoma"/>
      <charset val="134"/>
    </font>
    <font>
      <sz val="12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indexed="56"/>
      <name val="Tahoma"/>
      <charset val="134"/>
    </font>
    <font>
      <sz val="11"/>
      <color indexed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60"/>
      <name val="Tahoma"/>
      <charset val="134"/>
    </font>
    <font>
      <b/>
      <sz val="15"/>
      <color theme="3"/>
      <name val="宋体"/>
      <charset val="134"/>
      <scheme val="minor"/>
    </font>
    <font>
      <sz val="12"/>
      <color indexed="16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Times New Roman"/>
      <charset val="134"/>
    </font>
    <font>
      <sz val="11"/>
      <color rgb="FF006100"/>
      <name val="宋体"/>
      <charset val="0"/>
      <scheme val="minor"/>
    </font>
    <font>
      <sz val="11"/>
      <color indexed="10"/>
      <name val="Tahoma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Tahoma"/>
      <charset val="134"/>
    </font>
    <font>
      <b/>
      <sz val="18"/>
      <color indexed="56"/>
      <name val="宋体"/>
      <charset val="134"/>
    </font>
    <font>
      <sz val="10"/>
      <name val="Helv"/>
      <charset val="134"/>
    </font>
    <font>
      <b/>
      <sz val="11"/>
      <color indexed="56"/>
      <name val="Tahoma"/>
      <charset val="134"/>
    </font>
    <font>
      <sz val="12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Tahoma"/>
      <charset val="134"/>
    </font>
    <font>
      <sz val="10"/>
      <name val="Times New Roman"/>
      <charset val="134"/>
    </font>
    <font>
      <sz val="12"/>
      <name val="Arial"/>
      <charset val="134"/>
    </font>
    <font>
      <b/>
      <sz val="11"/>
      <color indexed="9"/>
      <name val="Tahoma"/>
      <charset val="134"/>
    </font>
    <font>
      <b/>
      <sz val="12"/>
      <name val="Arial"/>
      <charset val="134"/>
    </font>
    <font>
      <b/>
      <sz val="13"/>
      <color indexed="56"/>
      <name val="宋体"/>
      <charset val="134"/>
    </font>
    <font>
      <sz val="8"/>
      <name val="Arial"/>
      <charset val="134"/>
    </font>
    <font>
      <b/>
      <sz val="18"/>
      <name val="Arial"/>
      <charset val="134"/>
    </font>
    <font>
      <sz val="7"/>
      <name val="Small Fonts"/>
      <charset val="134"/>
    </font>
    <font>
      <sz val="12"/>
      <name val="Helv"/>
      <charset val="134"/>
    </font>
    <font>
      <b/>
      <i/>
      <sz val="16"/>
      <name val="Helv"/>
      <charset val="134"/>
    </font>
    <font>
      <sz val="8"/>
      <name val="Times New Roman"/>
      <charset val="134"/>
    </font>
    <font>
      <b/>
      <sz val="12"/>
      <name val="宋体"/>
      <charset val="134"/>
    </font>
    <font>
      <sz val="11"/>
      <color indexed="62"/>
      <name val="Tahoma"/>
      <charset val="134"/>
    </font>
    <font>
      <sz val="10"/>
      <color indexed="8"/>
      <name val="Arial"/>
      <charset val="134"/>
    </font>
    <font>
      <b/>
      <sz val="10"/>
      <name val="MS Sans Serif"/>
      <charset val="134"/>
    </font>
    <font>
      <sz val="11"/>
      <color indexed="62"/>
      <name val="宋体"/>
      <charset val="134"/>
    </font>
    <font>
      <u/>
      <sz val="12"/>
      <color indexed="12"/>
      <name val="宋体"/>
      <charset val="134"/>
    </font>
    <font>
      <sz val="11"/>
      <color indexed="17"/>
      <name val="宋体"/>
      <charset val="134"/>
    </font>
    <font>
      <sz val="11"/>
      <color indexed="17"/>
      <name val="Tahoma"/>
      <charset val="134"/>
    </font>
    <font>
      <sz val="12"/>
      <color indexed="17"/>
      <name val="宋体"/>
      <charset val="134"/>
    </font>
    <font>
      <u/>
      <sz val="12"/>
      <color indexed="36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ahoma"/>
      <charset val="134"/>
    </font>
    <font>
      <b/>
      <sz val="11"/>
      <color indexed="52"/>
      <name val="宋体"/>
      <charset val="134"/>
    </font>
    <font>
      <b/>
      <sz val="11"/>
      <color indexed="52"/>
      <name val="Tahoma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i/>
      <sz val="11"/>
      <color indexed="23"/>
      <name val="Tahoma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52"/>
      <name val="Tahoma"/>
      <charset val="134"/>
    </font>
    <font>
      <sz val="12"/>
      <name val="官帕眉"/>
      <charset val="134"/>
    </font>
    <font>
      <b/>
      <sz val="12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indexed="63"/>
      <name val="Tahoma"/>
      <charset val="134"/>
    </font>
    <font>
      <sz val="12"/>
      <name val="Courier"/>
      <charset val="134"/>
    </font>
    <font>
      <sz val="12"/>
      <name val="바탕체"/>
      <charset val="134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9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3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27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0" fontId="0" fillId="0" borderId="0">
      <alignment vertical="center"/>
    </xf>
    <xf numFmtId="0" fontId="37" fillId="31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3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5" borderId="9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2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4" fillId="8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8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5" borderId="11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0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39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44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8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11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1" fillId="0" borderId="20">
      <alignment horizontal="left" vertical="center"/>
    </xf>
    <xf numFmtId="0" fontId="14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4" fillId="53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30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3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0" fillId="30" borderId="23" applyNumberFormat="0" applyAlignment="0" applyProtection="0">
      <alignment vertical="center"/>
    </xf>
    <xf numFmtId="0" fontId="4" fillId="0" borderId="0">
      <alignment vertical="center"/>
    </xf>
    <xf numFmtId="0" fontId="37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184" fontId="61" fillId="0" borderId="0" applyFill="0" applyBorder="0" applyAlignment="0">
      <alignment vertical="center"/>
    </xf>
    <xf numFmtId="0" fontId="6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Font="0" applyFill="0" applyBorder="0" applyAlignment="0" applyProtection="0">
      <alignment vertical="center"/>
    </xf>
    <xf numFmtId="186" fontId="48" fillId="0" borderId="0">
      <alignment vertical="center"/>
    </xf>
    <xf numFmtId="0" fontId="0" fillId="0" borderId="0">
      <alignment vertical="center"/>
    </xf>
    <xf numFmtId="17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183" fontId="48" fillId="0" borderId="0">
      <alignment vertical="center"/>
    </xf>
    <xf numFmtId="0" fontId="0" fillId="0" borderId="0">
      <alignment vertical="center"/>
    </xf>
    <xf numFmtId="0" fontId="49" fillId="0" borderId="0" applyProtection="0">
      <alignment vertical="center"/>
    </xf>
    <xf numFmtId="185" fontId="48" fillId="0" borderId="0">
      <alignment vertical="center"/>
    </xf>
    <xf numFmtId="2" fontId="49" fillId="0" borderId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53" fillId="31" borderId="0" applyNumberFormat="0" applyBorder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51" fillId="0" borderId="21" applyNumberFormat="0" applyAlignment="0" applyProtection="0">
      <alignment horizontal="left" vertical="center"/>
    </xf>
    <xf numFmtId="0" fontId="4" fillId="0" borderId="0">
      <alignment vertical="center"/>
    </xf>
    <xf numFmtId="0" fontId="0" fillId="0" borderId="0">
      <alignment vertical="center"/>
    </xf>
    <xf numFmtId="0" fontId="51" fillId="0" borderId="20">
      <alignment horizontal="left" vertical="center"/>
    </xf>
    <xf numFmtId="0" fontId="54" fillId="0" borderId="0" applyProtection="0">
      <alignment vertical="center"/>
    </xf>
    <xf numFmtId="0" fontId="51" fillId="0" borderId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56" borderId="1" applyNumberFormat="0" applyBorder="0" applyAlignment="0" applyProtection="0">
      <alignment vertical="center"/>
    </xf>
    <xf numFmtId="0" fontId="53" fillId="56" borderId="1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37" fontId="55" fillId="0" borderId="0">
      <alignment vertical="center"/>
    </xf>
    <xf numFmtId="37" fontId="55" fillId="0" borderId="0">
      <alignment vertical="center"/>
    </xf>
    <xf numFmtId="0" fontId="4" fillId="0" borderId="0">
      <alignment vertical="center"/>
    </xf>
    <xf numFmtId="0" fontId="56" fillId="0" borderId="0">
      <alignment vertical="center"/>
    </xf>
    <xf numFmtId="0" fontId="57" fillId="0" borderId="0">
      <alignment vertical="center"/>
    </xf>
    <xf numFmtId="0" fontId="58" fillId="0" borderId="0">
      <alignment vertical="center"/>
    </xf>
    <xf numFmtId="0" fontId="4" fillId="0" borderId="0">
      <alignment vertical="center"/>
    </xf>
    <xf numFmtId="10" fontId="0" fillId="0" borderId="0" applyFont="0" applyFill="0" applyBorder="0" applyAlignment="0" applyProtection="0">
      <alignment vertical="center"/>
    </xf>
    <xf numFmtId="1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9" fillId="0" borderId="22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6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44" fillId="0" borderId="10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" fillId="0" borderId="1">
      <alignment horizontal="distributed" vertical="center" wrapText="1"/>
    </xf>
    <xf numFmtId="0" fontId="3" fillId="0" borderId="1">
      <alignment horizontal="distributed" vertical="center" wrapText="1"/>
    </xf>
    <xf numFmtId="0" fontId="13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50" fillId="12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3" fillId="30" borderId="23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4" fillId="0" borderId="0" applyNumberFormat="0" applyFill="0" applyBorder="0" applyAlignment="0" applyProtection="0">
      <alignment vertical="top"/>
      <protection locked="0"/>
    </xf>
    <xf numFmtId="0" fontId="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5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7" fillId="17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5" fillId="11" borderId="0" applyNumberFormat="0" applyBorder="0" applyAlignment="0" applyProtection="0">
      <alignment vertical="center"/>
    </xf>
    <xf numFmtId="0" fontId="65" fillId="11" borderId="0" applyNumberFormat="0" applyBorder="0" applyAlignment="0" applyProtection="0">
      <alignment vertical="center"/>
    </xf>
    <xf numFmtId="0" fontId="65" fillId="11" borderId="0" applyNumberFormat="0" applyBorder="0" applyAlignment="0" applyProtection="0">
      <alignment vertical="center"/>
    </xf>
    <xf numFmtId="0" fontId="65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7" borderId="0" applyNumberFormat="0" applyBorder="0" applyAlignment="0" applyProtection="0">
      <alignment vertical="center"/>
    </xf>
    <xf numFmtId="0" fontId="65" fillId="11" borderId="0" applyNumberFormat="0" applyBorder="0" applyAlignment="0" applyProtection="0">
      <alignment vertical="center"/>
    </xf>
    <xf numFmtId="0" fontId="65" fillId="11" borderId="0" applyNumberFormat="0" applyBorder="0" applyAlignment="0" applyProtection="0">
      <alignment vertical="center"/>
    </xf>
    <xf numFmtId="0" fontId="65" fillId="17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top"/>
      <protection locked="0"/>
    </xf>
    <xf numFmtId="0" fontId="68" fillId="0" borderId="0" applyNumberFormat="0" applyFill="0" applyBorder="0" applyAlignment="0" applyProtection="0">
      <alignment vertical="top"/>
      <protection locked="0"/>
    </xf>
    <xf numFmtId="0" fontId="69" fillId="0" borderId="24" applyNumberFormat="0" applyFill="0" applyAlignment="0" applyProtection="0">
      <alignment vertical="center"/>
    </xf>
    <xf numFmtId="0" fontId="70" fillId="0" borderId="24" applyNumberFormat="0" applyFill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80" fontId="0" fillId="0" borderId="0" applyProtection="0">
      <alignment vertical="center"/>
    </xf>
    <xf numFmtId="180" fontId="0" fillId="0" borderId="0" applyProtection="0">
      <alignment vertical="center"/>
    </xf>
    <xf numFmtId="0" fontId="71" fillId="31" borderId="23" applyNumberFormat="0" applyAlignment="0" applyProtection="0">
      <alignment vertical="center"/>
    </xf>
    <xf numFmtId="0" fontId="72" fillId="31" borderId="23" applyNumberFormat="0" applyAlignment="0" applyProtection="0">
      <alignment vertical="center"/>
    </xf>
    <xf numFmtId="0" fontId="73" fillId="12" borderId="19" applyNumberForma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8" fillId="0" borderId="25" applyNumberFormat="0" applyFill="0" applyAlignment="0" applyProtection="0">
      <alignment vertical="center"/>
    </xf>
    <xf numFmtId="188" fontId="0" fillId="0" borderId="0" applyFont="0" applyFill="0" applyBorder="0" applyAlignment="0" applyProtection="0">
      <alignment vertical="center"/>
    </xf>
    <xf numFmtId="18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82" fontId="0" fillId="0" borderId="0" applyFont="0" applyFill="0" applyBorder="0" applyAlignment="0" applyProtection="0">
      <alignment vertical="center"/>
    </xf>
    <xf numFmtId="0" fontId="4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9" fillId="0" borderId="0">
      <alignment vertical="center"/>
    </xf>
    <xf numFmtId="0" fontId="80" fillId="57" borderId="0" applyNumberFormat="0" applyBorder="0" applyAlignment="0" applyProtection="0">
      <alignment vertical="center"/>
    </xf>
    <xf numFmtId="0" fontId="80" fillId="58" borderId="0" applyNumberFormat="0" applyBorder="0" applyAlignment="0" applyProtection="0">
      <alignment vertical="center"/>
    </xf>
    <xf numFmtId="0" fontId="80" fillId="59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14" fillId="6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14" fillId="61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0" fontId="82" fillId="31" borderId="26" applyNumberFormat="0" applyAlignment="0" applyProtection="0">
      <alignment vertical="center"/>
    </xf>
    <xf numFmtId="0" fontId="83" fillId="31" borderId="26" applyNumberFormat="0" applyAlignment="0" applyProtection="0">
      <alignment vertical="center"/>
    </xf>
    <xf numFmtId="1" fontId="3" fillId="0" borderId="1">
      <alignment vertical="center"/>
      <protection locked="0"/>
    </xf>
    <xf numFmtId="1" fontId="3" fillId="0" borderId="1">
      <alignment vertical="center"/>
      <protection locked="0"/>
    </xf>
    <xf numFmtId="0" fontId="84" fillId="0" borderId="0">
      <alignment vertical="center"/>
    </xf>
    <xf numFmtId="189" fontId="3" fillId="0" borderId="1">
      <alignment vertical="center"/>
      <protection locked="0"/>
    </xf>
    <xf numFmtId="189" fontId="3" fillId="0" borderId="1">
      <alignment vertical="center"/>
      <protection locked="0"/>
    </xf>
    <xf numFmtId="0" fontId="43" fillId="0" borderId="0">
      <alignment vertical="center"/>
    </xf>
    <xf numFmtId="0" fontId="11" fillId="0" borderId="0">
      <alignment vertical="center"/>
    </xf>
    <xf numFmtId="0" fontId="0" fillId="36" borderId="27" applyNumberFormat="0" applyFont="0" applyAlignment="0" applyProtection="0">
      <alignment vertical="center"/>
    </xf>
    <xf numFmtId="0" fontId="0" fillId="36" borderId="27" applyNumberFormat="0" applyFont="0" applyAlignment="0" applyProtection="0">
      <alignment vertical="center"/>
    </xf>
    <xf numFmtId="38" fontId="0" fillId="0" borderId="0" applyFont="0" applyFill="0" applyBorder="0" applyAlignment="0" applyProtection="0">
      <alignment vertical="center"/>
    </xf>
    <xf numFmtId="40" fontId="0" fillId="0" borderId="0" applyFont="0" applyFill="0" applyBorder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  <xf numFmtId="0" fontId="85" fillId="0" borderId="0">
      <alignment vertical="center"/>
    </xf>
  </cellStyleXfs>
  <cellXfs count="48">
    <xf numFmtId="0" fontId="0" fillId="0" borderId="0" xfId="0" applyAlignment="1"/>
    <xf numFmtId="0" fontId="0" fillId="0" borderId="0" xfId="0" applyAlignment="1">
      <alignment vertical="center"/>
    </xf>
    <xf numFmtId="176" fontId="0" fillId="0" borderId="0" xfId="0" applyNumberFormat="1" applyAlignment="1"/>
    <xf numFmtId="176" fontId="0" fillId="2" borderId="0" xfId="0" applyNumberFormat="1" applyFill="1" applyAlignment="1"/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176" fontId="3" fillId="0" borderId="0" xfId="0" applyNumberFormat="1" applyFont="1" applyAlignment="1">
      <alignment vertical="center"/>
    </xf>
    <xf numFmtId="176" fontId="0" fillId="0" borderId="0" xfId="0" applyNumberFormat="1" applyAlignment="1">
      <alignment vertical="center"/>
    </xf>
    <xf numFmtId="176" fontId="0" fillId="2" borderId="0" xfId="0" applyNumberFormat="1" applyFill="1" applyAlignment="1">
      <alignment vertical="center"/>
    </xf>
    <xf numFmtId="176" fontId="4" fillId="2" borderId="0" xfId="0" applyNumberFormat="1" applyFont="1" applyFill="1" applyAlignment="1">
      <alignment horizontal="right" vertical="center"/>
    </xf>
    <xf numFmtId="0" fontId="5" fillId="0" borderId="1" xfId="355" applyFont="1" applyFill="1" applyBorder="1" applyAlignment="1">
      <alignment horizontal="center" vertical="center" wrapText="1"/>
    </xf>
    <xf numFmtId="176" fontId="5" fillId="0" borderId="1" xfId="355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176" fontId="5" fillId="0" borderId="2" xfId="355" applyNumberFormat="1" applyFont="1" applyFill="1" applyBorder="1" applyAlignment="1">
      <alignment horizontal="distributed" vertical="center" wrapText="1"/>
    </xf>
    <xf numFmtId="176" fontId="6" fillId="0" borderId="2" xfId="355" applyNumberFormat="1" applyFont="1" applyFill="1" applyBorder="1" applyAlignment="1">
      <alignment horizontal="distributed" vertical="center" wrapText="1"/>
    </xf>
    <xf numFmtId="176" fontId="5" fillId="0" borderId="1" xfId="355" applyNumberFormat="1" applyFont="1" applyFill="1" applyBorder="1" applyAlignment="1">
      <alignment horizontal="left" vertical="center" wrapText="1"/>
    </xf>
    <xf numFmtId="176" fontId="6" fillId="0" borderId="1" xfId="355" applyNumberFormat="1" applyFont="1" applyFill="1" applyBorder="1" applyAlignment="1">
      <alignment horizontal="left" vertical="center" wrapText="1"/>
    </xf>
    <xf numFmtId="176" fontId="5" fillId="0" borderId="1" xfId="355" applyNumberFormat="1" applyFont="1" applyFill="1" applyBorder="1" applyAlignment="1">
      <alignment horizontal="distributed" vertical="center" wrapText="1"/>
    </xf>
    <xf numFmtId="0" fontId="6" fillId="0" borderId="1" xfId="0" applyFont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right" vertical="center"/>
    </xf>
    <xf numFmtId="176" fontId="6" fillId="0" borderId="3" xfId="0" applyNumberFormat="1" applyFont="1" applyFill="1" applyBorder="1" applyAlignment="1">
      <alignment horizontal="right" vertical="center"/>
    </xf>
    <xf numFmtId="176" fontId="5" fillId="0" borderId="1" xfId="0" applyNumberFormat="1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right" vertical="center"/>
    </xf>
    <xf numFmtId="176" fontId="5" fillId="0" borderId="2" xfId="0" applyNumberFormat="1" applyFont="1" applyFill="1" applyBorder="1" applyAlignment="1">
      <alignment horizontal="left" vertical="center" wrapText="1"/>
    </xf>
    <xf numFmtId="0" fontId="6" fillId="0" borderId="4" xfId="0" applyFont="1" applyBorder="1" applyAlignment="1">
      <alignment vertical="center"/>
    </xf>
    <xf numFmtId="176" fontId="6" fillId="0" borderId="4" xfId="0" applyNumberFormat="1" applyFont="1" applyFill="1" applyBorder="1" applyAlignment="1">
      <alignment horizontal="right" vertical="center"/>
    </xf>
    <xf numFmtId="176" fontId="6" fillId="0" borderId="5" xfId="0" applyNumberFormat="1" applyFont="1" applyFill="1" applyBorder="1" applyAlignment="1">
      <alignment horizontal="right" vertical="center"/>
    </xf>
    <xf numFmtId="0" fontId="0" fillId="0" borderId="1" xfId="0" applyBorder="1" applyAlignment="1"/>
    <xf numFmtId="176" fontId="6" fillId="0" borderId="1" xfId="355" applyNumberFormat="1" applyFont="1" applyFill="1" applyBorder="1" applyAlignment="1">
      <alignment horizontal="right" vertical="center"/>
    </xf>
    <xf numFmtId="176" fontId="5" fillId="0" borderId="6" xfId="0" applyNumberFormat="1" applyFont="1" applyFill="1" applyBorder="1" applyAlignment="1">
      <alignment vertical="center"/>
    </xf>
    <xf numFmtId="176" fontId="6" fillId="0" borderId="7" xfId="355" applyNumberFormat="1" applyFont="1" applyFill="1" applyBorder="1" applyAlignment="1">
      <alignment horizontal="right" vertical="center"/>
    </xf>
    <xf numFmtId="176" fontId="6" fillId="0" borderId="7" xfId="355" applyNumberFormat="1" applyFont="1" applyFill="1" applyBorder="1" applyAlignment="1">
      <alignment horizontal="left" vertical="center"/>
    </xf>
    <xf numFmtId="176" fontId="5" fillId="0" borderId="7" xfId="355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/>
    </xf>
    <xf numFmtId="176" fontId="5" fillId="0" borderId="6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/>
    </xf>
    <xf numFmtId="176" fontId="6" fillId="0" borderId="2" xfId="0" applyNumberFormat="1" applyFont="1" applyFill="1" applyBorder="1" applyAlignment="1">
      <alignment vertical="center"/>
    </xf>
    <xf numFmtId="176" fontId="6" fillId="0" borderId="1" xfId="0" applyNumberFormat="1" applyFont="1" applyBorder="1" applyAlignment="1">
      <alignment vertical="center"/>
    </xf>
    <xf numFmtId="176" fontId="6" fillId="2" borderId="1" xfId="0" applyNumberFormat="1" applyFont="1" applyFill="1" applyBorder="1" applyAlignment="1">
      <alignment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176" fontId="6" fillId="0" borderId="0" xfId="0" applyNumberFormat="1" applyFont="1" applyFill="1" applyBorder="1" applyAlignment="1">
      <alignment horizontal="left" vertical="center"/>
    </xf>
  </cellXfs>
  <cellStyles count="727">
    <cellStyle name="常规" xfId="0" builtinId="0"/>
    <cellStyle name="货币[0]" xfId="1" builtinId="7"/>
    <cellStyle name="20% - 强调文字颜色 1 2" xfId="2"/>
    <cellStyle name="常规 44" xfId="3"/>
    <cellStyle name="常规 39" xfId="4"/>
    <cellStyle name="货币" xfId="5" builtinId="4"/>
    <cellStyle name="常规 2 2 4" xfId="6"/>
    <cellStyle name="20% - 强调文字颜色 3" xfId="7" builtinId="38"/>
    <cellStyle name="输入" xfId="8" builtinId="20"/>
    <cellStyle name="常规 3 14" xfId="9"/>
    <cellStyle name="Accent2 - 40%" xfId="10"/>
    <cellStyle name="千位分隔[0]" xfId="11" builtinId="6"/>
    <cellStyle name="常规 2 26" xfId="12"/>
    <cellStyle name="常规 2 31" xfId="13"/>
    <cellStyle name="40% - 强调文字颜色 3" xfId="14" builtinId="39"/>
    <cellStyle name="?鹎%U龡&amp;H齲_x0001_C铣_x0014__x0007__x0001__x0001_ 3" xfId="15"/>
    <cellStyle name="差" xfId="16" builtinId="27"/>
    <cellStyle name="千位分隔" xfId="17" builtinId="3"/>
    <cellStyle name="60% - 强调文字颜色 3" xfId="18" builtinId="40"/>
    <cellStyle name="常规 4 13" xfId="19"/>
    <cellStyle name="超链接" xfId="20" builtinId="8"/>
    <cellStyle name="Accent2 - 60%" xfId="21"/>
    <cellStyle name="百分比" xfId="22" builtinId="5"/>
    <cellStyle name="常规 2 7 3" xfId="23"/>
    <cellStyle name="Accent6_33甘肃" xfId="24"/>
    <cellStyle name="常规 2 4 2 3" xfId="25"/>
    <cellStyle name="20% - 强调文字颜色 2 2 2" xfId="26"/>
    <cellStyle name="已访问的超链接" xfId="27" builtinId="9"/>
    <cellStyle name="注释" xfId="28" builtinId="10"/>
    <cellStyle name="60% - 强调文字颜色 2" xfId="29" builtinId="36"/>
    <cellStyle name="常规 4 12" xfId="30"/>
    <cellStyle name="标题 4" xfId="31" builtinId="19"/>
    <cellStyle name="警告文本" xfId="32" builtinId="11"/>
    <cellStyle name="常规 7 11 2" xfId="33"/>
    <cellStyle name="常规 6 5" xfId="34"/>
    <cellStyle name="60% - 强调文字颜色 2 2 2" xfId="35"/>
    <cellStyle name="标题" xfId="36" builtinId="15"/>
    <cellStyle name="常规 2 3 11" xfId="37"/>
    <cellStyle name="解释性文本" xfId="38" builtinId="53"/>
    <cellStyle name="标题 1" xfId="39" builtinId="16"/>
    <cellStyle name="0,0_x000d__x000a_NA_x000d__x000a_" xfId="40"/>
    <cellStyle name="标题 2" xfId="41" builtinId="17"/>
    <cellStyle name="常规 4 11" xfId="42"/>
    <cellStyle name="60% - 强调文字颜色 1" xfId="43" builtinId="32"/>
    <cellStyle name="标题 3" xfId="44" builtinId="18"/>
    <cellStyle name="常规 4 14" xfId="45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计算" xfId="52" builtinId="22"/>
    <cellStyle name="40% - 强调文字颜色 4 2" xfId="53"/>
    <cellStyle name="?鹎%U龡&amp;H齲_x0001_C铣_x0014__x0007__x0001__x0001_ 4 2" xfId="54"/>
    <cellStyle name="检查单元格" xfId="55" builtinId="23"/>
    <cellStyle name="20% - 强调文字颜色 6" xfId="56" builtinId="50"/>
    <cellStyle name="Currency [0]" xfId="57"/>
    <cellStyle name="强调文字颜色 2" xfId="58" builtinId="33"/>
    <cellStyle name="链接单元格" xfId="59" builtinId="24"/>
    <cellStyle name="汇总" xfId="60" builtinId="25"/>
    <cellStyle name="好" xfId="61" builtinId="26"/>
    <cellStyle name="千位[0]_(人代会用)" xfId="62"/>
    <cellStyle name="常规 3 2 6" xfId="63"/>
    <cellStyle name="常规 2 3 2 13" xfId="64"/>
    <cellStyle name="适中" xfId="65" builtinId="28"/>
    <cellStyle name="20% - 强调文字颜色 5" xfId="66" builtinId="46"/>
    <cellStyle name="强调文字颜色 1" xfId="67" builtinId="29"/>
    <cellStyle name="20% - 强调文字颜色 1" xfId="68" builtinId="30"/>
    <cellStyle name="40% - 强调文字颜色 1" xfId="69" builtinId="31"/>
    <cellStyle name="常规 2 6 8" xfId="70"/>
    <cellStyle name="20% - 强调文字颜色 2" xfId="71" builtinId="34"/>
    <cellStyle name="40% - 强调文字颜色 2" xfId="72" builtinId="35"/>
    <cellStyle name="常规 2 6 9" xfId="73"/>
    <cellStyle name="?鹎%U龡&amp;H齲_x0001_C铣_x0014__x0007__x0001__x0001_ 2" xfId="74"/>
    <cellStyle name="强调文字颜色 3" xfId="75" builtinId="37"/>
    <cellStyle name="0,0_x005f_x000d__x000a_NA_x005f_x000d__x000a_" xfId="76"/>
    <cellStyle name="强调文字颜色 4" xfId="77" builtinId="41"/>
    <cellStyle name="20% - 强调文字颜色 4" xfId="78" builtinId="42"/>
    <cellStyle name="常规 11 10" xfId="79"/>
    <cellStyle name="常规 10 10 10" xfId="80"/>
    <cellStyle name="?鹎%U龡&amp;H齲_x0001_C铣_x0014__x0007__x0001__x0001_ 4" xfId="81"/>
    <cellStyle name="40% - 强调文字颜色 4" xfId="82" builtinId="43"/>
    <cellStyle name="强调文字颜色 5" xfId="83" builtinId="45"/>
    <cellStyle name="常规 2 5 3 2" xfId="84"/>
    <cellStyle name="?鹎%U龡&amp;H齲_x0001_C铣_x0014__x0007__x0001__x0001_ 5" xfId="85"/>
    <cellStyle name="40% - 强调文字颜色 5" xfId="86" builtinId="47"/>
    <cellStyle name="常规 4 15" xfId="87"/>
    <cellStyle name="60% - 强调文字颜色 5" xfId="88" builtinId="48"/>
    <cellStyle name="强调文字颜色 6" xfId="89" builtinId="49"/>
    <cellStyle name="常规 2 5 3 3" xfId="90"/>
    <cellStyle name="40% - 强调文字颜色 6" xfId="91" builtinId="51"/>
    <cellStyle name="常规 4 16" xfId="92"/>
    <cellStyle name="60% - 强调文字颜色 6" xfId="93" builtinId="52"/>
    <cellStyle name="标题 4 2 2" xfId="94"/>
    <cellStyle name="_ET_STYLE_NoName_00_" xfId="95"/>
    <cellStyle name="_ET_STYLE_NoName_00_ 2" xfId="96"/>
    <cellStyle name="Accent1_33甘肃" xfId="97"/>
    <cellStyle name="常规 2 3 2 4" xfId="98"/>
    <cellStyle name="常规 11 5" xfId="99"/>
    <cellStyle name="40% - 强调文字颜色 2 2" xfId="100"/>
    <cellStyle name="?鹎%U龡&amp;H齲_x0001_C铣_x0014__x0007__x0001__x0001_ 2 2" xfId="101"/>
    <cellStyle name="?鹎%U龡&amp;H齲_x0001_C铣_x0014__x0007__x0001__x0001_" xfId="102"/>
    <cellStyle name="常规 2 3 3 4" xfId="103"/>
    <cellStyle name="40% - 强调文字颜色 3 2" xfId="104"/>
    <cellStyle name="?鹎%U龡&amp;H齲_x0001_C铣_x0014__x0007__x0001__x0001_ 3 2" xfId="105"/>
    <cellStyle name="常规 2 3 2 3" xfId="106"/>
    <cellStyle name="常规 11 4" xfId="107"/>
    <cellStyle name="20% - 强调文字颜色 1 2 2" xfId="108"/>
    <cellStyle name="20% - 强调文字颜色 2 2" xfId="109"/>
    <cellStyle name="常规 2 5 2 8" xfId="110"/>
    <cellStyle name="20% - 强调文字颜色 3 2" xfId="111"/>
    <cellStyle name="常规 3 2 5" xfId="112"/>
    <cellStyle name="常规 2 3 2 12" xfId="113"/>
    <cellStyle name="常规 2 5 2 3" xfId="114"/>
    <cellStyle name="20% - 强调文字颜色 3 2 2" xfId="115"/>
    <cellStyle name="常规 3" xfId="116"/>
    <cellStyle name="20% - 强调文字颜色 4 2" xfId="117"/>
    <cellStyle name="常规 2 6 2 3" xfId="118"/>
    <cellStyle name="常规 3 2" xfId="119"/>
    <cellStyle name="20% - 强调文字颜色 4 2 2" xfId="120"/>
    <cellStyle name="常规 2 28" xfId="121"/>
    <cellStyle name="常规 2 33" xfId="122"/>
    <cellStyle name="20% - 强调文字颜色 5 2" xfId="123"/>
    <cellStyle name="常规 2 2 15" xfId="124"/>
    <cellStyle name="20% - 强调文字颜色 5 2 2" xfId="125"/>
    <cellStyle name="20% - 强调文字颜色 6 2" xfId="126"/>
    <cellStyle name="20% - 强调文字颜色 6 2 2" xfId="127"/>
    <cellStyle name="常规 10 5" xfId="128"/>
    <cellStyle name="40% - 强调文字颜色 1 2" xfId="129"/>
    <cellStyle name="40% - 强调文字颜色 1 2 2" xfId="130"/>
    <cellStyle name="40% - 强调文字颜色 2 2 2" xfId="131"/>
    <cellStyle name="常规 3 2 17" xfId="132"/>
    <cellStyle name="40% - 强调文字颜色 3 2 2" xfId="133"/>
    <cellStyle name="常规 2 5 8" xfId="134"/>
    <cellStyle name="百分比 2 14" xfId="135"/>
    <cellStyle name="千位分隔[0] 10" xfId="136"/>
    <cellStyle name="40% - 强调文字颜色 4 2 2" xfId="137"/>
    <cellStyle name="40% - 强调文字颜色 5 2" xfId="138"/>
    <cellStyle name="40% - 强调文字颜色 5 2 2" xfId="139"/>
    <cellStyle name="适中 2 2" xfId="140"/>
    <cellStyle name="百分比 2 9" xfId="141"/>
    <cellStyle name="40% - 强调文字颜色 6 2" xfId="142"/>
    <cellStyle name="常规 2 2 10" xfId="143"/>
    <cellStyle name="40% - 强调文字颜色 6 2 2" xfId="144"/>
    <cellStyle name="常规 3 2 7" xfId="145"/>
    <cellStyle name="60% - 强调文字颜色 1 2" xfId="146"/>
    <cellStyle name="60% - 强调文字颜色 1 2 2" xfId="147"/>
    <cellStyle name="60% - 强调文字颜色 2 2" xfId="148"/>
    <cellStyle name="常规 2 35" xfId="149"/>
    <cellStyle name="常规 2 40" xfId="150"/>
    <cellStyle name="常规 2 4 2 11" xfId="151"/>
    <cellStyle name="60% - 强调文字颜色 3 2" xfId="152"/>
    <cellStyle name="60% - 强调文字颜色 3 2 2" xfId="153"/>
    <cellStyle name="常规 3 2 12" xfId="154"/>
    <cellStyle name="60% - 强调文字颜色 4 2" xfId="155"/>
    <cellStyle name="60% - 强调文字颜色 4 2 2" xfId="156"/>
    <cellStyle name="60% - 强调文字颜色 5 2" xfId="157"/>
    <cellStyle name="常规 2 5 3" xfId="158"/>
    <cellStyle name="60% - 强调文字颜色 5 2 2" xfId="159"/>
    <cellStyle name="60% - 强调文字颜色 6 2" xfId="160"/>
    <cellStyle name="Header2" xfId="161"/>
    <cellStyle name="60% - 强调文字颜色 6 2 2" xfId="162"/>
    <cellStyle name="Accent1" xfId="163"/>
    <cellStyle name="常规 10 6" xfId="164"/>
    <cellStyle name="常规 3 2 11" xfId="165"/>
    <cellStyle name="强调文字颜色 2 2 2" xfId="166"/>
    <cellStyle name="Accent1 - 20%" xfId="167"/>
    <cellStyle name="Accent1 - 40%" xfId="168"/>
    <cellStyle name="Accent1 - 60%" xfId="169"/>
    <cellStyle name="Accent2" xfId="170"/>
    <cellStyle name="常规 10 7" xfId="171"/>
    <cellStyle name="Accent2 - 20%" xfId="172"/>
    <cellStyle name="常规 3 2 3" xfId="173"/>
    <cellStyle name="常规 2 3 2 10" xfId="174"/>
    <cellStyle name="Accent2_33甘肃" xfId="175"/>
    <cellStyle name="Accent3" xfId="176"/>
    <cellStyle name="常规 10 8" xfId="177"/>
    <cellStyle name="Accent3 - 20%" xfId="178"/>
    <cellStyle name="Accent3 - 40%" xfId="179"/>
    <cellStyle name="Accent3_33甘肃" xfId="180"/>
    <cellStyle name="Accent3 - 60%" xfId="181"/>
    <cellStyle name="Accent4" xfId="182"/>
    <cellStyle name="常规 10 9" xfId="183"/>
    <cellStyle name="常规 2 7 9" xfId="184"/>
    <cellStyle name="Accent4 - 20%" xfId="185"/>
    <cellStyle name="Accent4 - 40%" xfId="186"/>
    <cellStyle name="常规 105" xfId="187"/>
    <cellStyle name="常规 110" xfId="188"/>
    <cellStyle name="Accent4 - 60%" xfId="189"/>
    <cellStyle name="Accent5" xfId="190"/>
    <cellStyle name="常规 2 3 3 3" xfId="191"/>
    <cellStyle name="Accent5 - 20%" xfId="192"/>
    <cellStyle name="Accent5 - 40%" xfId="193"/>
    <cellStyle name="常规 16 4" xfId="194"/>
    <cellStyle name="常规 12" xfId="195"/>
    <cellStyle name="常规 10 11" xfId="196"/>
    <cellStyle name="Accent5 - 60%" xfId="197"/>
    <cellStyle name="Accent6" xfId="198"/>
    <cellStyle name="输入 2 2" xfId="199"/>
    <cellStyle name="常规 2 8 2" xfId="200"/>
    <cellStyle name="Accent6 - 20%" xfId="201"/>
    <cellStyle name="常规 2 6 2 4" xfId="202"/>
    <cellStyle name="常规 3 3" xfId="203"/>
    <cellStyle name="差_07临沂" xfId="204"/>
    <cellStyle name="Accent6 - 40%" xfId="205"/>
    <cellStyle name="Accent6 - 60%" xfId="206"/>
    <cellStyle name="Calc Currency (0)" xfId="207"/>
    <cellStyle name="ColLevel_0" xfId="208"/>
    <cellStyle name="Comma [0]" xfId="209"/>
    <cellStyle name="常规 3 6" xfId="210"/>
    <cellStyle name="통화_BOILER-CO1" xfId="211"/>
    <cellStyle name="comma zerodec" xfId="212"/>
    <cellStyle name="常规 2 46" xfId="213"/>
    <cellStyle name="Comma_1995" xfId="214"/>
    <cellStyle name="常规 2 2" xfId="215"/>
    <cellStyle name="差_同德" xfId="216"/>
    <cellStyle name="Currency_1995" xfId="217"/>
    <cellStyle name="常规 16 5" xfId="218"/>
    <cellStyle name="常规 13" xfId="219"/>
    <cellStyle name="常规 10 12" xfId="220"/>
    <cellStyle name="Currency1" xfId="221"/>
    <cellStyle name="常规 2 2 11" xfId="222"/>
    <cellStyle name="Date" xfId="223"/>
    <cellStyle name="Dollar (zero dec)" xfId="224"/>
    <cellStyle name="Fixed" xfId="225"/>
    <cellStyle name="常规 33 2" xfId="226"/>
    <cellStyle name="常规 2 15" xfId="227"/>
    <cellStyle name="常规 2 20" xfId="228"/>
    <cellStyle name="常规 2 3 6" xfId="229"/>
    <cellStyle name="标题 2 2" xfId="230"/>
    <cellStyle name="常规 96" xfId="231"/>
    <cellStyle name="Grey" xfId="232"/>
    <cellStyle name="强调文字颜色 5 2 2" xfId="233"/>
    <cellStyle name="Header1" xfId="234"/>
    <cellStyle name="常规 2 3 2 6" xfId="235"/>
    <cellStyle name="常规 11 7" xfId="236"/>
    <cellStyle name="Header2 2" xfId="237"/>
    <cellStyle name="HEADING1" xfId="238"/>
    <cellStyle name="HEADING2" xfId="239"/>
    <cellStyle name="常规 33 6" xfId="240"/>
    <cellStyle name="常规 2 19" xfId="241"/>
    <cellStyle name="常规 2 24" xfId="242"/>
    <cellStyle name="Input [yellow]" xfId="243"/>
    <cellStyle name="Input [yellow] 2" xfId="244"/>
    <cellStyle name="差_27重庆" xfId="245"/>
    <cellStyle name="no dec" xfId="246"/>
    <cellStyle name="no dec 2" xfId="247"/>
    <cellStyle name="常规 2 6 2 2" xfId="248"/>
    <cellStyle name="Norma,_laroux_4_营业在建 (2)_E21" xfId="249"/>
    <cellStyle name="Normal - Style1" xfId="250"/>
    <cellStyle name="Normal_#10-Headcount" xfId="251"/>
    <cellStyle name="常规 2 3 2 9" xfId="252"/>
    <cellStyle name="Percent [2]" xfId="253"/>
    <cellStyle name="Percent_laroux" xfId="254"/>
    <cellStyle name="常规 3 4" xfId="255"/>
    <cellStyle name="常规 2 6 3" xfId="256"/>
    <cellStyle name="RowLevel_0" xfId="257"/>
    <cellStyle name="常规 8 8" xfId="258"/>
    <cellStyle name="Total" xfId="259"/>
    <cellStyle name="百分比 2" xfId="260"/>
    <cellStyle name="常规 2 5 4" xfId="261"/>
    <cellStyle name="百分比 2 10" xfId="262"/>
    <cellStyle name="常规 2 5 5" xfId="263"/>
    <cellStyle name="百分比 2 11" xfId="264"/>
    <cellStyle name="常规 2 5 6" xfId="265"/>
    <cellStyle name="标题 4 2" xfId="266"/>
    <cellStyle name="百分比 2 12" xfId="267"/>
    <cellStyle name="差_33甘肃" xfId="268"/>
    <cellStyle name="常规 2 5 7" xfId="269"/>
    <cellStyle name="百分比 2 13" xfId="270"/>
    <cellStyle name="常规 2 5 9" xfId="271"/>
    <cellStyle name="百分比 2 15" xfId="272"/>
    <cellStyle name="百分比 2 16" xfId="273"/>
    <cellStyle name="百分比 2 17" xfId="274"/>
    <cellStyle name="百分比 2 2" xfId="275"/>
    <cellStyle name="常规 4_（市本级）" xfId="276"/>
    <cellStyle name="百分比 2 3" xfId="277"/>
    <cellStyle name="百分比 2 4" xfId="278"/>
    <cellStyle name="百分比 2 5" xfId="279"/>
    <cellStyle name="百分比 2 6" xfId="280"/>
    <cellStyle name="标题 2 2 2" xfId="281"/>
    <cellStyle name="百分比 2 7" xfId="282"/>
    <cellStyle name="百分比 2 8" xfId="283"/>
    <cellStyle name="常规 2 2 6" xfId="284"/>
    <cellStyle name="标题 1 2" xfId="285"/>
    <cellStyle name="标题 1 2 2" xfId="286"/>
    <cellStyle name="常规 2 4 6" xfId="287"/>
    <cellStyle name="差_30云南" xfId="288"/>
    <cellStyle name="标题 3 2" xfId="289"/>
    <cellStyle name="标题 3 2 2" xfId="290"/>
    <cellStyle name="标题 5" xfId="291"/>
    <cellStyle name="表标题" xfId="292"/>
    <cellStyle name="表标题 2" xfId="293"/>
    <cellStyle name="差 2" xfId="294"/>
    <cellStyle name="差 2 2" xfId="295"/>
    <cellStyle name="差_05潍坊" xfId="296"/>
    <cellStyle name="差_12滨州" xfId="297"/>
    <cellStyle name="差_22湖南" xfId="298"/>
    <cellStyle name="警告文本 2 2" xfId="299"/>
    <cellStyle name="差_28四川" xfId="300"/>
    <cellStyle name="常规 2 7 4" xfId="301"/>
    <cellStyle name="差_34青海" xfId="302"/>
    <cellStyle name="差_平邑" xfId="303"/>
    <cellStyle name="常规 16 2" xfId="304"/>
    <cellStyle name="常规 10" xfId="305"/>
    <cellStyle name="常规 16 3" xfId="306"/>
    <cellStyle name="常规 11" xfId="307"/>
    <cellStyle name="常规 10 10" xfId="308"/>
    <cellStyle name="常规 16 6" xfId="309"/>
    <cellStyle name="常规 14" xfId="310"/>
    <cellStyle name="常规 10 13" xfId="311"/>
    <cellStyle name="常规 15" xfId="312"/>
    <cellStyle name="常规 20" xfId="313"/>
    <cellStyle name="常规 16 7" xfId="314"/>
    <cellStyle name="常规 10 14" xfId="315"/>
    <cellStyle name="常规 16" xfId="316"/>
    <cellStyle name="常规 21" xfId="317"/>
    <cellStyle name="常规 16 8" xfId="318"/>
    <cellStyle name="常规 10 15" xfId="319"/>
    <cellStyle name="常规 10 20" xfId="320"/>
    <cellStyle name="常规 17" xfId="321"/>
    <cellStyle name="常规 22" xfId="322"/>
    <cellStyle name="常规 16 9" xfId="323"/>
    <cellStyle name="常规 10 16" xfId="324"/>
    <cellStyle name="常规 10 21" xfId="325"/>
    <cellStyle name="常规 18" xfId="326"/>
    <cellStyle name="常规 23" xfId="327"/>
    <cellStyle name="常规 10 17" xfId="328"/>
    <cellStyle name="常规 10 22" xfId="329"/>
    <cellStyle name="常规 19" xfId="330"/>
    <cellStyle name="常规 24" xfId="331"/>
    <cellStyle name="常规 10 18" xfId="332"/>
    <cellStyle name="常规 10 23" xfId="333"/>
    <cellStyle name="常规 25" xfId="334"/>
    <cellStyle name="常规 30" xfId="335"/>
    <cellStyle name="常规 10 19" xfId="336"/>
    <cellStyle name="常规 10 2" xfId="337"/>
    <cellStyle name="常规 2 7" xfId="338"/>
    <cellStyle name="常规 10 2 2" xfId="339"/>
    <cellStyle name="常规 10 3" xfId="340"/>
    <cellStyle name="常规 10 4" xfId="341"/>
    <cellStyle name="常规 100" xfId="342"/>
    <cellStyle name="常规 4 5" xfId="343"/>
    <cellStyle name="常规 101" xfId="344"/>
    <cellStyle name="常规 4 6" xfId="345"/>
    <cellStyle name="常规 102" xfId="346"/>
    <cellStyle name="常规 4 7" xfId="347"/>
    <cellStyle name="常规 103" xfId="348"/>
    <cellStyle name="常规 4 8" xfId="349"/>
    <cellStyle name="常规 104" xfId="350"/>
    <cellStyle name="常规 4 9" xfId="351"/>
    <cellStyle name="常规 106" xfId="352"/>
    <cellStyle name="常规 111" xfId="353"/>
    <cellStyle name="常规 107" xfId="354"/>
    <cellStyle name="常规 112" xfId="355"/>
    <cellStyle name="检查单元格 2 2" xfId="356"/>
    <cellStyle name="常规 108" xfId="357"/>
    <cellStyle name="常规 109" xfId="358"/>
    <cellStyle name="常规 11 2" xfId="359"/>
    <cellStyle name="常规 11 2 2" xfId="360"/>
    <cellStyle name="常规 2 3 2 2" xfId="361"/>
    <cellStyle name="常规 11 3" xfId="362"/>
    <cellStyle name="常规 2 3 2 5" xfId="363"/>
    <cellStyle name="常规 11 6" xfId="364"/>
    <cellStyle name="常规 2 3 2 7" xfId="365"/>
    <cellStyle name="常规 11 8" xfId="366"/>
    <cellStyle name="常规 2 3 2 8" xfId="367"/>
    <cellStyle name="常规 11 9" xfId="368"/>
    <cellStyle name="常规 2" xfId="369"/>
    <cellStyle name="常规 2 8 5" xfId="370"/>
    <cellStyle name="常规 2 10" xfId="371"/>
    <cellStyle name="常规 2 8 6" xfId="372"/>
    <cellStyle name="常规 2 11" xfId="373"/>
    <cellStyle name="常规 2 8 7" xfId="374"/>
    <cellStyle name="常规 2 12" xfId="375"/>
    <cellStyle name="常规 2 8 8" xfId="376"/>
    <cellStyle name="常规 2 13" xfId="377"/>
    <cellStyle name="常规 2 8 9" xfId="378"/>
    <cellStyle name="常规 2 14" xfId="379"/>
    <cellStyle name="常规 33 3" xfId="380"/>
    <cellStyle name="常规 2 16" xfId="381"/>
    <cellStyle name="常规 2 21" xfId="382"/>
    <cellStyle name="常规 33 4" xfId="383"/>
    <cellStyle name="常规 2 17" xfId="384"/>
    <cellStyle name="常规 2 22" xfId="385"/>
    <cellStyle name="常规 33 5" xfId="386"/>
    <cellStyle name="常规 2 18" xfId="387"/>
    <cellStyle name="常规 2 23" xfId="388"/>
    <cellStyle name="常规 2 2 12" xfId="389"/>
    <cellStyle name="常规 2 2 13" xfId="390"/>
    <cellStyle name="常规 2 2 14" xfId="391"/>
    <cellStyle name="常规 2 2 16" xfId="392"/>
    <cellStyle name="常规 42" xfId="393"/>
    <cellStyle name="常规 37" xfId="394"/>
    <cellStyle name="常规 2 2 2" xfId="395"/>
    <cellStyle name="常规 43" xfId="396"/>
    <cellStyle name="常规 38" xfId="397"/>
    <cellStyle name="常规 2 2 3" xfId="398"/>
    <cellStyle name="常规 2 2 5" xfId="399"/>
    <cellStyle name="常规 2 2 7" xfId="400"/>
    <cellStyle name="常规 2 2 8" xfId="401"/>
    <cellStyle name="常规 2 2 9" xfId="402"/>
    <cellStyle name="常规 2 25" xfId="403"/>
    <cellStyle name="常规 2 30" xfId="404"/>
    <cellStyle name="常规 2 27" xfId="405"/>
    <cellStyle name="常规 2 32" xfId="406"/>
    <cellStyle name="常规 2 4 2 10" xfId="407"/>
    <cellStyle name="常规 2 29" xfId="408"/>
    <cellStyle name="常规 2 34" xfId="409"/>
    <cellStyle name="常规 2 47" xfId="410"/>
    <cellStyle name="常规 2 3" xfId="411"/>
    <cellStyle name="常规 2 3 10" xfId="412"/>
    <cellStyle name="常规 2 3 12" xfId="413"/>
    <cellStyle name="常规 2 3 13" xfId="414"/>
    <cellStyle name="常规 2 3 14" xfId="415"/>
    <cellStyle name="常规 2 3 2" xfId="416"/>
    <cellStyle name="常规 3 2 4" xfId="417"/>
    <cellStyle name="常规 2 3 2 11" xfId="418"/>
    <cellStyle name="常规 2 3 3" xfId="419"/>
    <cellStyle name="常规 2 3 3 2" xfId="420"/>
    <cellStyle name="常规 2 3 4" xfId="421"/>
    <cellStyle name="常规 2 3 5" xfId="422"/>
    <cellStyle name="常规 2 3 7" xfId="423"/>
    <cellStyle name="常规 2 3 8" xfId="424"/>
    <cellStyle name="常规 2 3 9" xfId="425"/>
    <cellStyle name="常规 2 36" xfId="426"/>
    <cellStyle name="常规 2 41" xfId="427"/>
    <cellStyle name="常规 2 5 10" xfId="428"/>
    <cellStyle name="常规 2 37" xfId="429"/>
    <cellStyle name="常规 2 42" xfId="430"/>
    <cellStyle name="常规 2 5 11" xfId="431"/>
    <cellStyle name="常规 2 38" xfId="432"/>
    <cellStyle name="常规 2 43" xfId="433"/>
    <cellStyle name="常规 2 5 12" xfId="434"/>
    <cellStyle name="常规 2 39" xfId="435"/>
    <cellStyle name="常规 2 44" xfId="436"/>
    <cellStyle name="常规 2 48" xfId="437"/>
    <cellStyle name="常规 2 4" xfId="438"/>
    <cellStyle name="常规 2 4 10" xfId="439"/>
    <cellStyle name="常规 2 4 11" xfId="440"/>
    <cellStyle name="常规 2 4 12" xfId="441"/>
    <cellStyle name="常规 2 4 13" xfId="442"/>
    <cellStyle name="常规 2 4 2" xfId="443"/>
    <cellStyle name="常规 2 4 2 2" xfId="444"/>
    <cellStyle name="常规 2 4 2 4" xfId="445"/>
    <cellStyle name="常规 2 4 2 5" xfId="446"/>
    <cellStyle name="常规 2 4 2 6" xfId="447"/>
    <cellStyle name="常规 2 4 2 7" xfId="448"/>
    <cellStyle name="常规 2 4 2 8" xfId="449"/>
    <cellStyle name="常规 2 4 2 9" xfId="450"/>
    <cellStyle name="常规 2 4 3" xfId="451"/>
    <cellStyle name="常规 29" xfId="452"/>
    <cellStyle name="常规 34" xfId="453"/>
    <cellStyle name="常规 2 4 3 2" xfId="454"/>
    <cellStyle name="常规 35" xfId="455"/>
    <cellStyle name="常规 40" xfId="456"/>
    <cellStyle name="常规 2 4 3 3" xfId="457"/>
    <cellStyle name="常规 36" xfId="458"/>
    <cellStyle name="常规 41" xfId="459"/>
    <cellStyle name="常规 2 4 3 4" xfId="460"/>
    <cellStyle name="常规 2 4 4" xfId="461"/>
    <cellStyle name="常规 2 4 5" xfId="462"/>
    <cellStyle name="常规 2 4 7" xfId="463"/>
    <cellStyle name="常规 2 4 8" xfId="464"/>
    <cellStyle name="常规 2 4 9" xfId="465"/>
    <cellStyle name="常规 2 45" xfId="466"/>
    <cellStyle name="常规 2 50" xfId="467"/>
    <cellStyle name="常规 2 5 13" xfId="468"/>
    <cellStyle name="常规 2 5" xfId="469"/>
    <cellStyle name="强调文字颜色 4 2" xfId="470"/>
    <cellStyle name="常规 2 49" xfId="471"/>
    <cellStyle name="常规 2 5 2" xfId="472"/>
    <cellStyle name="常规 2 5 2 2" xfId="473"/>
    <cellStyle name="常规 2 5 2 4" xfId="474"/>
    <cellStyle name="常规 2 5 2 5" xfId="475"/>
    <cellStyle name="常规 2 5 2 6" xfId="476"/>
    <cellStyle name="常规 2 5 2 7" xfId="477"/>
    <cellStyle name="常规 2 5 2 9" xfId="478"/>
    <cellStyle name="常规 2 5 3 4" xfId="479"/>
    <cellStyle name="常规 2 6" xfId="480"/>
    <cellStyle name="常规 2 6 10" xfId="481"/>
    <cellStyle name="常规 2 6 11" xfId="482"/>
    <cellStyle name="常规 2 6 12" xfId="483"/>
    <cellStyle name="常规 2 6 13" xfId="484"/>
    <cellStyle name="常规 2 6 2" xfId="485"/>
    <cellStyle name="常规 2 6 4" xfId="486"/>
    <cellStyle name="常规 2 6 5" xfId="487"/>
    <cellStyle name="常规 2 6 6" xfId="488"/>
    <cellStyle name="常规 2 6 7" xfId="489"/>
    <cellStyle name="常规 2 7 10" xfId="490"/>
    <cellStyle name="常规 2 7 11" xfId="491"/>
    <cellStyle name="常规 2 7 2" xfId="492"/>
    <cellStyle name="常规 2 7 5" xfId="493"/>
    <cellStyle name="常规 2 7 6" xfId="494"/>
    <cellStyle name="常规 2 7 7" xfId="495"/>
    <cellStyle name="常规 2 7 8" xfId="496"/>
    <cellStyle name="输入 2" xfId="497"/>
    <cellStyle name="常规 2 8" xfId="498"/>
    <cellStyle name="常规 2 8 10" xfId="499"/>
    <cellStyle name="常规 2 8 11" xfId="500"/>
    <cellStyle name="常规 2 8 3" xfId="501"/>
    <cellStyle name="常规 2 8 4" xfId="502"/>
    <cellStyle name="常规 2 9" xfId="503"/>
    <cellStyle name="常规 27" xfId="504"/>
    <cellStyle name="常规 32" xfId="505"/>
    <cellStyle name="常规 28" xfId="506"/>
    <cellStyle name="常规 33" xfId="507"/>
    <cellStyle name="常规 3 10" xfId="508"/>
    <cellStyle name="常规 3 11" xfId="509"/>
    <cellStyle name="常规 3 12" xfId="510"/>
    <cellStyle name="常规 3 13" xfId="511"/>
    <cellStyle name="常规 3 15" xfId="512"/>
    <cellStyle name="常规 3 16" xfId="513"/>
    <cellStyle name="常规 3 17" xfId="514"/>
    <cellStyle name="常规 3 2 10" xfId="515"/>
    <cellStyle name="常规 3 2 13" xfId="516"/>
    <cellStyle name="常规 3 2 14" xfId="517"/>
    <cellStyle name="常规 3 2 15" xfId="518"/>
    <cellStyle name="常规 3 2 16" xfId="519"/>
    <cellStyle name="常规 3 2 2" xfId="520"/>
    <cellStyle name="常规 3 2 8" xfId="521"/>
    <cellStyle name="常规 3 2 9" xfId="522"/>
    <cellStyle name="常规 3 5" xfId="523"/>
    <cellStyle name="常规 3 7" xfId="524"/>
    <cellStyle name="常规 3 8" xfId="525"/>
    <cellStyle name="常规 3 9" xfId="526"/>
    <cellStyle name="常规 4" xfId="527"/>
    <cellStyle name="常规 4 10" xfId="528"/>
    <cellStyle name="常规 4 17" xfId="529"/>
    <cellStyle name="常规 4 2" xfId="530"/>
    <cellStyle name="常规 4 3" xfId="531"/>
    <cellStyle name="常规 4 4" xfId="532"/>
    <cellStyle name="常规 50" xfId="533"/>
    <cellStyle name="常规 45" xfId="534"/>
    <cellStyle name="常规 51" xfId="535"/>
    <cellStyle name="常规 46" xfId="536"/>
    <cellStyle name="常规 52" xfId="537"/>
    <cellStyle name="常规 47" xfId="538"/>
    <cellStyle name="常规 53" xfId="539"/>
    <cellStyle name="常规 48" xfId="540"/>
    <cellStyle name="常规 54" xfId="541"/>
    <cellStyle name="常规 49" xfId="542"/>
    <cellStyle name="常规 5" xfId="543"/>
    <cellStyle name="常规 5 10" xfId="544"/>
    <cellStyle name="常规 5 11" xfId="545"/>
    <cellStyle name="常规 5 12" xfId="546"/>
    <cellStyle name="常规 5 13" xfId="547"/>
    <cellStyle name="常规 5 14" xfId="548"/>
    <cellStyle name="常规 5 15" xfId="549"/>
    <cellStyle name="常规 5 2" xfId="550"/>
    <cellStyle name="常规 5 3" xfId="551"/>
    <cellStyle name="常规 5 4" xfId="552"/>
    <cellStyle name="常规 5 5" xfId="553"/>
    <cellStyle name="常规 5 6" xfId="554"/>
    <cellStyle name="常规 5 7" xfId="555"/>
    <cellStyle name="常规 5 8" xfId="556"/>
    <cellStyle name="常规 5 9" xfId="557"/>
    <cellStyle name="常规 60" xfId="558"/>
    <cellStyle name="常规 55" xfId="559"/>
    <cellStyle name="常规 61" xfId="560"/>
    <cellStyle name="常规 56" xfId="561"/>
    <cellStyle name="常规 62" xfId="562"/>
    <cellStyle name="常规 57" xfId="563"/>
    <cellStyle name="常规 63" xfId="564"/>
    <cellStyle name="常规 58" xfId="565"/>
    <cellStyle name="常规 64" xfId="566"/>
    <cellStyle name="常规 59" xfId="567"/>
    <cellStyle name="常规 6" xfId="568"/>
    <cellStyle name="常规 6 10" xfId="569"/>
    <cellStyle name="常规 6 11" xfId="570"/>
    <cellStyle name="常规 6 12" xfId="571"/>
    <cellStyle name="常规 6 13" xfId="572"/>
    <cellStyle name="常规 6 2" xfId="573"/>
    <cellStyle name="常规 6 3" xfId="574"/>
    <cellStyle name="常规 6 4" xfId="575"/>
    <cellStyle name="常规 6 6" xfId="576"/>
    <cellStyle name="常规 6 7" xfId="577"/>
    <cellStyle name="常规 6 8" xfId="578"/>
    <cellStyle name="常规 6 9" xfId="579"/>
    <cellStyle name="常规 70" xfId="580"/>
    <cellStyle name="常规 65" xfId="581"/>
    <cellStyle name="常规 71" xfId="582"/>
    <cellStyle name="常规 66" xfId="583"/>
    <cellStyle name="常规 72" xfId="584"/>
    <cellStyle name="常规 67" xfId="585"/>
    <cellStyle name="常规 73" xfId="586"/>
    <cellStyle name="常规 68" xfId="587"/>
    <cellStyle name="常规 74" xfId="588"/>
    <cellStyle name="常规 69" xfId="589"/>
    <cellStyle name="常规 7" xfId="590"/>
    <cellStyle name="常规 7 10" xfId="591"/>
    <cellStyle name="常规 7 11" xfId="592"/>
    <cellStyle name="常规 7 2" xfId="593"/>
    <cellStyle name="常规 7 2 10" xfId="594"/>
    <cellStyle name="常规 7 2 11" xfId="595"/>
    <cellStyle name="常规 7 2 2" xfId="596"/>
    <cellStyle name="常规 7 2 3" xfId="597"/>
    <cellStyle name="常规 7 2 4" xfId="598"/>
    <cellStyle name="常规 7 2 5" xfId="599"/>
    <cellStyle name="常规 7 2 6" xfId="600"/>
    <cellStyle name="常规 7 2 7" xfId="601"/>
    <cellStyle name="常规 7 2 8" xfId="602"/>
    <cellStyle name="常规 7 2 9" xfId="603"/>
    <cellStyle name="常规 7 3" xfId="604"/>
    <cellStyle name="常规 7 4" xfId="605"/>
    <cellStyle name="常规 7 5" xfId="606"/>
    <cellStyle name="常规 7 6" xfId="607"/>
    <cellStyle name="常规 7 7" xfId="608"/>
    <cellStyle name="常规 7 8" xfId="609"/>
    <cellStyle name="常规 7 9" xfId="610"/>
    <cellStyle name="常规 7 9 2" xfId="611"/>
    <cellStyle name="常规 80" xfId="612"/>
    <cellStyle name="常规 75" xfId="613"/>
    <cellStyle name="常规 81" xfId="614"/>
    <cellStyle name="常规 76" xfId="615"/>
    <cellStyle name="常规 82" xfId="616"/>
    <cellStyle name="常规 77" xfId="617"/>
    <cellStyle name="常规 83" xfId="618"/>
    <cellStyle name="常规 78" xfId="619"/>
    <cellStyle name="常规 84" xfId="620"/>
    <cellStyle name="常规 79" xfId="621"/>
    <cellStyle name="常规 8" xfId="622"/>
    <cellStyle name="常规 8 10" xfId="623"/>
    <cellStyle name="常规 8 11" xfId="624"/>
    <cellStyle name="常规 8 2" xfId="625"/>
    <cellStyle name="常规 8 3" xfId="626"/>
    <cellStyle name="常规 8 4" xfId="627"/>
    <cellStyle name="常规 8 5" xfId="628"/>
    <cellStyle name="常规 8 6" xfId="629"/>
    <cellStyle name="常规 8 7" xfId="630"/>
    <cellStyle name="常规 8 9" xfId="631"/>
    <cellStyle name="常规 91" xfId="632"/>
    <cellStyle name="常规 86" xfId="633"/>
    <cellStyle name="常规 92" xfId="634"/>
    <cellStyle name="常规 87" xfId="635"/>
    <cellStyle name="常规 93" xfId="636"/>
    <cellStyle name="常规 88" xfId="637"/>
    <cellStyle name="常规 94" xfId="638"/>
    <cellStyle name="常规 89" xfId="639"/>
    <cellStyle name="常规 9" xfId="640"/>
    <cellStyle name="常规 9 10" xfId="641"/>
    <cellStyle name="常规 9 11" xfId="642"/>
    <cellStyle name="常规 9 2" xfId="643"/>
    <cellStyle name="常规 9 3" xfId="644"/>
    <cellStyle name="常规 9 4" xfId="645"/>
    <cellStyle name="常规 9 5" xfId="646"/>
    <cellStyle name="常规 9 6" xfId="647"/>
    <cellStyle name="常规 9 7" xfId="648"/>
    <cellStyle name="常规 9 8" xfId="649"/>
    <cellStyle name="常规 9 9" xfId="650"/>
    <cellStyle name="常规 95" xfId="651"/>
    <cellStyle name="常规 97" xfId="652"/>
    <cellStyle name="常规 98" xfId="653"/>
    <cellStyle name="常规 99" xfId="654"/>
    <cellStyle name="常规_Sheet1" xfId="655"/>
    <cellStyle name="常规_Sheet2" xfId="656"/>
    <cellStyle name="超级链接" xfId="657"/>
    <cellStyle name="分级显示行_1_13区汇总" xfId="658"/>
    <cellStyle name="归盒啦_95" xfId="659"/>
    <cellStyle name="好 2" xfId="660"/>
    <cellStyle name="好 2 2" xfId="661"/>
    <cellStyle name="好_05潍坊" xfId="662"/>
    <cellStyle name="好_07临沂" xfId="663"/>
    <cellStyle name="好_12滨州" xfId="664"/>
    <cellStyle name="好_22湖南" xfId="665"/>
    <cellStyle name="好_27重庆" xfId="666"/>
    <cellStyle name="好_28四川" xfId="667"/>
    <cellStyle name="好_30云南" xfId="668"/>
    <cellStyle name="好_33甘肃" xfId="669"/>
    <cellStyle name="好_34青海" xfId="670"/>
    <cellStyle name="好_平邑" xfId="671"/>
    <cellStyle name="好_同德" xfId="672"/>
    <cellStyle name="后继超级链接" xfId="673"/>
    <cellStyle name="后继超链接" xfId="674"/>
    <cellStyle name="汇总 2" xfId="675"/>
    <cellStyle name="汇总 2 2" xfId="676"/>
    <cellStyle name="货币 2" xfId="677"/>
    <cellStyle name="货币 3" xfId="678"/>
    <cellStyle name="货币 3 2" xfId="679"/>
    <cellStyle name="计算 2" xfId="680"/>
    <cellStyle name="计算 2 2" xfId="681"/>
    <cellStyle name="检查单元格 2" xfId="682"/>
    <cellStyle name="解释性文本 2" xfId="683"/>
    <cellStyle name="解释性文本 2 2" xfId="684"/>
    <cellStyle name="警告文本 2" xfId="685"/>
    <cellStyle name="链接单元格 2" xfId="686"/>
    <cellStyle name="链接单元格 2 2" xfId="687"/>
    <cellStyle name="霓付 [0]_ +Foil &amp; -FOIL &amp; PAPER" xfId="688"/>
    <cellStyle name="霓付_ +Foil &amp; -FOIL &amp; PAPER" xfId="689"/>
    <cellStyle name="烹拳 [0]_ +Foil &amp; -FOIL &amp; PAPER" xfId="690"/>
    <cellStyle name="烹拳_ +Foil &amp; -FOIL &amp; PAPER" xfId="691"/>
    <cellStyle name="普通_ 白土" xfId="692"/>
    <cellStyle name="千分位[0]_ 白土" xfId="693"/>
    <cellStyle name="千分位_ 白土" xfId="694"/>
    <cellStyle name="千位_(人代会用)" xfId="695"/>
    <cellStyle name="千位分隔[0] 11" xfId="696"/>
    <cellStyle name="千位分季_新建 Microsoft Excel 工作表" xfId="697"/>
    <cellStyle name="钎霖_4岿角利" xfId="698"/>
    <cellStyle name="强调 1" xfId="699"/>
    <cellStyle name="强调 2" xfId="700"/>
    <cellStyle name="强调 3" xfId="701"/>
    <cellStyle name="强调文字颜色 1 2" xfId="702"/>
    <cellStyle name="强调文字颜色 1 2 2" xfId="703"/>
    <cellStyle name="强调文字颜色 2 2" xfId="704"/>
    <cellStyle name="强调文字颜色 3 2" xfId="705"/>
    <cellStyle name="强调文字颜色 3 2 2" xfId="706"/>
    <cellStyle name="强调文字颜色 4 2 2" xfId="707"/>
    <cellStyle name="强调文字颜色 5 2" xfId="708"/>
    <cellStyle name="强调文字颜色 6 2" xfId="709"/>
    <cellStyle name="强调文字颜色 6 2 2" xfId="710"/>
    <cellStyle name="适中 2" xfId="711"/>
    <cellStyle name="输出 2" xfId="712"/>
    <cellStyle name="输出 2 2" xfId="713"/>
    <cellStyle name="数字" xfId="714"/>
    <cellStyle name="数字 2" xfId="715"/>
    <cellStyle name="未定义" xfId="716"/>
    <cellStyle name="小数" xfId="717"/>
    <cellStyle name="小数 2" xfId="718"/>
    <cellStyle name="样式 1" xfId="719"/>
    <cellStyle name="样式 1 2" xfId="720"/>
    <cellStyle name="注释 2" xfId="721"/>
    <cellStyle name="注释 2 2" xfId="722"/>
    <cellStyle name="콤마 [0]_BOILER-CO1" xfId="723"/>
    <cellStyle name="콤마_BOILER-CO1" xfId="724"/>
    <cellStyle name="통화 [0]_BOILER-CO1" xfId="725"/>
    <cellStyle name="표준_0N-HANDLING " xfId="726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view="pageBreakPreview" zoomScaleNormal="85" zoomScaleSheetLayoutView="100" topLeftCell="A19" workbookViewId="0">
      <selection activeCell="F44" sqref="F44"/>
    </sheetView>
  </sheetViews>
  <sheetFormatPr defaultColWidth="9" defaultRowHeight="14.25" outlineLevelCol="5"/>
  <cols>
    <col min="1" max="1" width="24.625" customWidth="1"/>
    <col min="2" max="3" width="9.625" style="2" customWidth="1"/>
    <col min="4" max="4" width="32.25" style="2" customWidth="1"/>
    <col min="5" max="6" width="9.625" style="3" customWidth="1"/>
  </cols>
  <sheetData>
    <row r="1" s="1" customFormat="1" ht="21" customHeight="1" spans="1:6">
      <c r="A1" s="4" t="s">
        <v>0</v>
      </c>
      <c r="B1" s="5"/>
      <c r="C1" s="5"/>
      <c r="D1" s="5"/>
      <c r="E1" s="5"/>
      <c r="F1" s="5"/>
    </row>
    <row r="2" s="1" customFormat="1" ht="24.95" customHeight="1" spans="1:6">
      <c r="A2" s="6" t="s">
        <v>1</v>
      </c>
      <c r="B2" s="7"/>
      <c r="C2" s="7"/>
      <c r="D2" s="7"/>
      <c r="E2" s="7"/>
      <c r="F2" s="7"/>
    </row>
    <row r="3" s="1" customFormat="1" ht="17" customHeight="1" spans="1:6">
      <c r="A3" s="8"/>
      <c r="B3" s="9"/>
      <c r="C3" s="10"/>
      <c r="D3" s="10"/>
      <c r="E3" s="11"/>
      <c r="F3" s="12" t="s">
        <v>2</v>
      </c>
    </row>
    <row r="4" ht="27" customHeight="1" spans="1:6">
      <c r="A4" s="13" t="s">
        <v>3</v>
      </c>
      <c r="B4" s="14"/>
      <c r="C4" s="14"/>
      <c r="D4" s="14" t="s">
        <v>4</v>
      </c>
      <c r="E4" s="14"/>
      <c r="F4" s="14"/>
    </row>
    <row r="5" ht="27" customHeight="1" spans="1:6">
      <c r="A5" s="13" t="s">
        <v>5</v>
      </c>
      <c r="B5" s="14" t="s">
        <v>6</v>
      </c>
      <c r="C5" s="14" t="s">
        <v>7</v>
      </c>
      <c r="D5" s="14" t="s">
        <v>5</v>
      </c>
      <c r="E5" s="14" t="s">
        <v>6</v>
      </c>
      <c r="F5" s="14" t="s">
        <v>7</v>
      </c>
    </row>
    <row r="6" ht="27" customHeight="1" spans="1:6">
      <c r="A6" s="13"/>
      <c r="B6" s="14"/>
      <c r="C6" s="14"/>
      <c r="D6" s="14"/>
      <c r="E6" s="14"/>
      <c r="F6" s="14"/>
    </row>
    <row r="7" ht="18" customHeight="1" spans="1:6">
      <c r="A7" s="15" t="s">
        <v>8</v>
      </c>
      <c r="B7" s="16"/>
      <c r="C7" s="17">
        <v>1800</v>
      </c>
      <c r="D7" s="18" t="s">
        <v>9</v>
      </c>
      <c r="E7" s="16">
        <f>E8</f>
        <v>0</v>
      </c>
      <c r="F7" s="16">
        <f>F8</f>
        <v>0</v>
      </c>
    </row>
    <row r="8" ht="18" customHeight="1" spans="1:6">
      <c r="A8" s="15" t="s">
        <v>10</v>
      </c>
      <c r="B8" s="16"/>
      <c r="C8" s="16"/>
      <c r="D8" s="19" t="s">
        <v>11</v>
      </c>
      <c r="E8" s="16">
        <f>E9</f>
        <v>0</v>
      </c>
      <c r="F8" s="16">
        <f>F9</f>
        <v>0</v>
      </c>
    </row>
    <row r="9" ht="18" customHeight="1" spans="1:6">
      <c r="A9" s="15" t="s">
        <v>12</v>
      </c>
      <c r="B9" s="17">
        <v>1210</v>
      </c>
      <c r="C9" s="16"/>
      <c r="D9" s="19" t="s">
        <v>13</v>
      </c>
      <c r="E9" s="16"/>
      <c r="F9" s="16"/>
    </row>
    <row r="10" ht="18" customHeight="1" spans="1:6">
      <c r="A10" s="15" t="s">
        <v>14</v>
      </c>
      <c r="B10" s="20"/>
      <c r="C10" s="16"/>
      <c r="D10" s="18" t="s">
        <v>15</v>
      </c>
      <c r="E10" s="16">
        <f>E11+E22+E32+E34</f>
        <v>0</v>
      </c>
      <c r="F10" s="16">
        <f>F11+F22+F32+F34</f>
        <v>4</v>
      </c>
    </row>
    <row r="11" ht="18" customHeight="1" spans="1:6">
      <c r="A11" s="21" t="s">
        <v>16</v>
      </c>
      <c r="B11" s="22"/>
      <c r="C11" s="23"/>
      <c r="D11" s="24" t="s">
        <v>17</v>
      </c>
      <c r="E11" s="23">
        <f>SUM(E12:E21)</f>
        <v>0</v>
      </c>
      <c r="F11" s="23">
        <f>SUM(F12:F21)</f>
        <v>4</v>
      </c>
    </row>
    <row r="12" ht="18" customHeight="1" spans="1:6">
      <c r="A12" s="15"/>
      <c r="B12" s="22"/>
      <c r="C12" s="23"/>
      <c r="D12" s="25" t="s">
        <v>18</v>
      </c>
      <c r="E12" s="26"/>
      <c r="F12" s="23"/>
    </row>
    <row r="13" ht="18" customHeight="1" spans="1:6">
      <c r="A13" s="15"/>
      <c r="B13" s="22"/>
      <c r="C13" s="23"/>
      <c r="D13" s="25" t="s">
        <v>19</v>
      </c>
      <c r="E13" s="26"/>
      <c r="F13" s="23"/>
    </row>
    <row r="14" ht="18" customHeight="1" spans="1:6">
      <c r="A14" s="15"/>
      <c r="B14" s="22"/>
      <c r="C14" s="23"/>
      <c r="D14" s="25" t="s">
        <v>20</v>
      </c>
      <c r="E14" s="26"/>
      <c r="F14" s="23"/>
    </row>
    <row r="15" ht="18" customHeight="1" spans="1:6">
      <c r="A15" s="15"/>
      <c r="B15" s="22"/>
      <c r="C15" s="23"/>
      <c r="D15" s="25" t="s">
        <v>21</v>
      </c>
      <c r="E15" s="26"/>
      <c r="F15" s="23"/>
    </row>
    <row r="16" ht="18" customHeight="1" spans="1:6">
      <c r="A16" s="15"/>
      <c r="B16" s="22"/>
      <c r="C16" s="23"/>
      <c r="D16" s="25" t="s">
        <v>22</v>
      </c>
      <c r="E16" s="26"/>
      <c r="F16" s="23">
        <v>4</v>
      </c>
    </row>
    <row r="17" ht="18" customHeight="1" spans="1:6">
      <c r="A17" s="15"/>
      <c r="B17" s="22"/>
      <c r="C17" s="23"/>
      <c r="D17" s="25" t="s">
        <v>23</v>
      </c>
      <c r="E17" s="26"/>
      <c r="F17" s="23"/>
    </row>
    <row r="18" ht="18" customHeight="1" spans="1:6">
      <c r="A18" s="15"/>
      <c r="B18" s="22"/>
      <c r="C18" s="23"/>
      <c r="D18" s="25" t="s">
        <v>24</v>
      </c>
      <c r="E18" s="26"/>
      <c r="F18" s="23"/>
    </row>
    <row r="19" ht="18" customHeight="1" spans="1:6">
      <c r="A19" s="15"/>
      <c r="B19" s="22"/>
      <c r="C19" s="23"/>
      <c r="D19" s="25" t="s">
        <v>25</v>
      </c>
      <c r="E19" s="26"/>
      <c r="F19" s="23"/>
    </row>
    <row r="20" ht="18" customHeight="1" spans="1:6">
      <c r="A20" s="15"/>
      <c r="B20" s="22"/>
      <c r="C20" s="23"/>
      <c r="D20" s="25" t="s">
        <v>26</v>
      </c>
      <c r="E20" s="26"/>
      <c r="F20" s="23"/>
    </row>
    <row r="21" ht="18" customHeight="1" spans="1:6">
      <c r="A21" s="15"/>
      <c r="B21" s="22"/>
      <c r="C21" s="23"/>
      <c r="D21" s="25" t="s">
        <v>27</v>
      </c>
      <c r="E21" s="26"/>
      <c r="F21" s="23"/>
    </row>
    <row r="22" ht="18" customHeight="1" spans="1:6">
      <c r="A22" s="15"/>
      <c r="B22" s="22"/>
      <c r="C22" s="23"/>
      <c r="D22" s="27" t="s">
        <v>28</v>
      </c>
      <c r="E22" s="26">
        <f>SUM(E23:E31)</f>
        <v>0</v>
      </c>
      <c r="F22" s="26">
        <f>SUM(F23:F31)</f>
        <v>0</v>
      </c>
    </row>
    <row r="23" ht="18" customHeight="1" spans="1:6">
      <c r="A23" s="15"/>
      <c r="B23" s="22"/>
      <c r="C23" s="23"/>
      <c r="D23" s="25" t="s">
        <v>29</v>
      </c>
      <c r="E23" s="26"/>
      <c r="F23" s="23"/>
    </row>
    <row r="24" ht="18" customHeight="1" spans="1:6">
      <c r="A24" s="15"/>
      <c r="B24" s="22"/>
      <c r="C24" s="23"/>
      <c r="D24" s="25" t="s">
        <v>30</v>
      </c>
      <c r="E24" s="26"/>
      <c r="F24" s="23"/>
    </row>
    <row r="25" ht="18" customHeight="1" spans="1:6">
      <c r="A25" s="15"/>
      <c r="B25" s="22"/>
      <c r="C25" s="23"/>
      <c r="D25" s="25" t="s">
        <v>31</v>
      </c>
      <c r="E25" s="26"/>
      <c r="F25" s="23"/>
    </row>
    <row r="26" ht="18" customHeight="1" spans="1:6">
      <c r="A26" s="15"/>
      <c r="B26" s="22"/>
      <c r="C26" s="23"/>
      <c r="D26" s="25" t="s">
        <v>32</v>
      </c>
      <c r="E26" s="26"/>
      <c r="F26" s="23"/>
    </row>
    <row r="27" ht="18" customHeight="1" spans="1:6">
      <c r="A27" s="15"/>
      <c r="B27" s="22"/>
      <c r="C27" s="23"/>
      <c r="D27" s="25" t="s">
        <v>33</v>
      </c>
      <c r="E27" s="26"/>
      <c r="F27" s="23"/>
    </row>
    <row r="28" ht="18" customHeight="1" spans="1:6">
      <c r="A28" s="15"/>
      <c r="B28" s="22"/>
      <c r="C28" s="23"/>
      <c r="D28" s="25" t="s">
        <v>34</v>
      </c>
      <c r="E28" s="26"/>
      <c r="F28" s="23"/>
    </row>
    <row r="29" ht="18" customHeight="1" spans="1:6">
      <c r="A29" s="15"/>
      <c r="B29" s="22"/>
      <c r="C29" s="23"/>
      <c r="D29" s="25" t="s">
        <v>35</v>
      </c>
      <c r="E29" s="26"/>
      <c r="F29" s="23"/>
    </row>
    <row r="30" ht="18" customHeight="1" spans="1:6">
      <c r="A30" s="28"/>
      <c r="B30" s="29"/>
      <c r="C30" s="30"/>
      <c r="D30" s="25" t="s">
        <v>36</v>
      </c>
      <c r="E30" s="26"/>
      <c r="F30" s="23"/>
    </row>
    <row r="31" ht="18" customHeight="1" spans="1:6">
      <c r="A31" s="15"/>
      <c r="B31" s="22"/>
      <c r="C31" s="22"/>
      <c r="D31" s="25" t="s">
        <v>37</v>
      </c>
      <c r="E31" s="26"/>
      <c r="F31" s="23"/>
    </row>
    <row r="32" ht="18" customHeight="1" spans="1:6">
      <c r="A32" s="31"/>
      <c r="B32" s="32"/>
      <c r="C32" s="22"/>
      <c r="D32" s="33" t="s">
        <v>38</v>
      </c>
      <c r="E32" s="34">
        <f>E33</f>
        <v>0</v>
      </c>
      <c r="F32" s="34">
        <f>F33</f>
        <v>0</v>
      </c>
    </row>
    <row r="33" ht="18" customHeight="1" spans="1:6">
      <c r="A33" s="31"/>
      <c r="B33" s="22"/>
      <c r="C33" s="22"/>
      <c r="D33" s="35" t="s">
        <v>39</v>
      </c>
      <c r="E33" s="34"/>
      <c r="F33" s="23"/>
    </row>
    <row r="34" ht="18" customHeight="1" spans="1:6">
      <c r="A34" s="31"/>
      <c r="B34" s="32"/>
      <c r="C34" s="32"/>
      <c r="D34" s="36" t="s">
        <v>40</v>
      </c>
      <c r="E34" s="34">
        <f>E35</f>
        <v>0</v>
      </c>
      <c r="F34" s="34">
        <f>F35</f>
        <v>0</v>
      </c>
    </row>
    <row r="35" ht="18" customHeight="1" spans="1:6">
      <c r="A35" s="31"/>
      <c r="B35" s="22"/>
      <c r="C35" s="22"/>
      <c r="D35" s="35" t="s">
        <v>41</v>
      </c>
      <c r="E35" s="34"/>
      <c r="F35" s="23"/>
    </row>
    <row r="36" ht="18" customHeight="1" spans="1:6">
      <c r="A36" s="37" t="s">
        <v>42</v>
      </c>
      <c r="B36" s="38">
        <f>B7+B8+B9+B10+B11</f>
        <v>1210</v>
      </c>
      <c r="C36" s="38">
        <f>C7+C8+C9+C10+C11</f>
        <v>1800</v>
      </c>
      <c r="D36" s="39" t="s">
        <v>43</v>
      </c>
      <c r="E36" s="38">
        <f>E7+E10</f>
        <v>0</v>
      </c>
      <c r="F36" s="38">
        <f>F7+F10</f>
        <v>4</v>
      </c>
    </row>
    <row r="37" ht="18" customHeight="1" spans="1:6">
      <c r="A37" s="37" t="s">
        <v>44</v>
      </c>
      <c r="B37" s="38">
        <v>2</v>
      </c>
      <c r="C37" s="38">
        <f>C38+C39+C40</f>
        <v>4</v>
      </c>
      <c r="D37" s="39" t="s">
        <v>45</v>
      </c>
      <c r="E37" s="38">
        <f>E38+E40+E42+E44</f>
        <v>1212</v>
      </c>
      <c r="F37" s="38">
        <f>F38+F40+F42+F44</f>
        <v>1800</v>
      </c>
    </row>
    <row r="38" ht="18" customHeight="1" spans="1:6">
      <c r="A38" s="40" t="s">
        <v>46</v>
      </c>
      <c r="B38" s="38">
        <v>2</v>
      </c>
      <c r="C38" s="38">
        <v>2</v>
      </c>
      <c r="D38" s="41" t="s">
        <v>47</v>
      </c>
      <c r="E38" s="38">
        <f t="shared" ref="E38:E42" si="0">E39</f>
        <v>0</v>
      </c>
      <c r="F38" s="38">
        <f t="shared" ref="F38:F42" si="1">F39</f>
        <v>0</v>
      </c>
    </row>
    <row r="39" ht="18" customHeight="1" spans="1:6">
      <c r="A39" s="40" t="s">
        <v>48</v>
      </c>
      <c r="B39" s="42"/>
      <c r="C39" s="42"/>
      <c r="D39" s="41" t="s">
        <v>49</v>
      </c>
      <c r="E39" s="42"/>
      <c r="F39" s="42"/>
    </row>
    <row r="40" ht="18" customHeight="1" spans="1:6">
      <c r="A40" s="21" t="s">
        <v>50</v>
      </c>
      <c r="B40" s="42"/>
      <c r="C40" s="42">
        <v>2</v>
      </c>
      <c r="D40" s="41" t="s">
        <v>51</v>
      </c>
      <c r="E40" s="42">
        <f t="shared" si="0"/>
        <v>0</v>
      </c>
      <c r="F40" s="42">
        <f t="shared" si="1"/>
        <v>0</v>
      </c>
    </row>
    <row r="41" ht="18" customHeight="1" spans="1:6">
      <c r="A41" s="21"/>
      <c r="B41" s="42"/>
      <c r="C41" s="42"/>
      <c r="D41" s="41" t="s">
        <v>52</v>
      </c>
      <c r="E41" s="42"/>
      <c r="F41" s="42"/>
    </row>
    <row r="42" ht="18" customHeight="1" spans="1:6">
      <c r="A42" s="40"/>
      <c r="B42" s="42"/>
      <c r="C42" s="42"/>
      <c r="D42" s="41" t="s">
        <v>53</v>
      </c>
      <c r="E42" s="42">
        <f t="shared" si="0"/>
        <v>1210</v>
      </c>
      <c r="F42" s="42">
        <f t="shared" si="1"/>
        <v>1800</v>
      </c>
    </row>
    <row r="43" ht="18" customHeight="1" spans="1:6">
      <c r="A43" s="31"/>
      <c r="B43" s="23"/>
      <c r="C43" s="34"/>
      <c r="D43" s="38" t="s">
        <v>54</v>
      </c>
      <c r="E43" s="23">
        <v>1210</v>
      </c>
      <c r="F43" s="23">
        <v>1800</v>
      </c>
    </row>
    <row r="44" ht="18" customHeight="1" spans="1:6">
      <c r="A44" s="31"/>
      <c r="B44" s="38"/>
      <c r="C44" s="38"/>
      <c r="D44" s="43" t="s">
        <v>55</v>
      </c>
      <c r="E44" s="34">
        <v>2</v>
      </c>
      <c r="F44" s="44"/>
    </row>
    <row r="45" ht="18" customHeight="1" spans="1:6">
      <c r="A45" s="37" t="s">
        <v>56</v>
      </c>
      <c r="B45" s="38">
        <f t="shared" ref="B45:F45" si="2">B36+B37</f>
        <v>1212</v>
      </c>
      <c r="C45" s="38">
        <f t="shared" si="2"/>
        <v>1804</v>
      </c>
      <c r="D45" s="45" t="s">
        <v>57</v>
      </c>
      <c r="E45" s="38">
        <f t="shared" si="2"/>
        <v>1212</v>
      </c>
      <c r="F45" s="38">
        <f t="shared" si="2"/>
        <v>1804</v>
      </c>
    </row>
    <row r="46" spans="1:6">
      <c r="A46" s="46"/>
      <c r="B46" s="47"/>
      <c r="C46" s="10"/>
      <c r="D46" s="10"/>
      <c r="E46" s="11"/>
      <c r="F46" s="11"/>
    </row>
  </sheetData>
  <mergeCells count="10">
    <mergeCell ref="A1:F1"/>
    <mergeCell ref="A2:F2"/>
    <mergeCell ref="A4:C4"/>
    <mergeCell ref="D4:F4"/>
    <mergeCell ref="A5:A6"/>
    <mergeCell ref="B5:B6"/>
    <mergeCell ref="C5:C6"/>
    <mergeCell ref="D5:D6"/>
    <mergeCell ref="E5:E6"/>
    <mergeCell ref="F5:F6"/>
  </mergeCells>
  <printOptions horizontalCentered="1" verticalCentered="1"/>
  <pageMargins left="0.55" right="0.354166666666667" top="0.432638888888889" bottom="0.786805555555556" header="0.511805555555556" footer="0.511805555555556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Administrator</cp:lastModifiedBy>
  <dcterms:created xsi:type="dcterms:W3CDTF">2019-01-01T16:54:00Z</dcterms:created>
  <cp:lastPrinted>2019-01-09T12:03:00Z</cp:lastPrinted>
  <dcterms:modified xsi:type="dcterms:W3CDTF">2021-03-29T07:15:30Z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>
    <vt:lpwstr>14</vt:lpwstr>
  </property>
</Properties>
</file>